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kozos\MŰSZAK\B.Erika\2026 Szerződések\Wotan\C ép. strang\"/>
    </mc:Choice>
  </mc:AlternateContent>
  <xr:revisionPtr revIDLastSave="0" documentId="13_ncr:1_{44EC079A-55F0-4588-9A31-0995700975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ltségvetés" sheetId="1" r:id="rId1"/>
  </sheets>
  <definedNames>
    <definedName name="_xlnm.Print_Titles" localSheetId="0">Költségvetés!$1:$4</definedName>
  </definedNames>
  <calcPr calcId="181029" refMode="R1C1"/>
</workbook>
</file>

<file path=xl/calcChain.xml><?xml version="1.0" encoding="utf-8"?>
<calcChain xmlns="http://schemas.openxmlformats.org/spreadsheetml/2006/main">
  <c r="F31" i="1" l="1"/>
  <c r="F32" i="1"/>
  <c r="F30" i="1"/>
  <c r="F27" i="1"/>
  <c r="F28" i="1"/>
  <c r="F26" i="1"/>
  <c r="F23" i="1"/>
  <c r="F24" i="1"/>
  <c r="F22" i="1"/>
  <c r="F20" i="1"/>
  <c r="F18" i="1"/>
  <c r="F17" i="1"/>
  <c r="F11" i="1"/>
  <c r="F12" i="1"/>
  <c r="F13" i="1"/>
  <c r="F14" i="1"/>
  <c r="F15" i="1"/>
  <c r="F10" i="1"/>
  <c r="F7" i="1"/>
  <c r="F8" i="1"/>
  <c r="F6" i="1"/>
</calcChain>
</file>

<file path=xl/sharedStrings.xml><?xml version="1.0" encoding="utf-8"?>
<sst xmlns="http://schemas.openxmlformats.org/spreadsheetml/2006/main" count="84" uniqueCount="67">
  <si>
    <t>ÁRAZATLAN KÖLTSÉGVETÉS</t>
  </si>
  <si>
    <t>Ssz.</t>
  </si>
  <si>
    <t>Tétel megnevezése</t>
  </si>
  <si>
    <t>M.e.</t>
  </si>
  <si>
    <t>Mennyiség</t>
  </si>
  <si>
    <t>Összesen
(Ft)</t>
  </si>
  <si>
    <t>I.   BONTÁSI MUNKÁK</t>
  </si>
  <si>
    <t>I.1</t>
  </si>
  <si>
    <t>m</t>
  </si>
  <si>
    <t>I.2</t>
  </si>
  <si>
    <t>Meglévő acél csőbilincsek, tartószerkezetek bontása és elszállítása</t>
  </si>
  <si>
    <t>db</t>
  </si>
  <si>
    <t>I.3</t>
  </si>
  <si>
    <t>II.  CSŐVEZETÉK SZERELÉS – ötréteges (PE-RT/Al/PE-RT) kompozit cső</t>
  </si>
  <si>
    <t>II.1</t>
  </si>
  <si>
    <t>Ötréteges (PE-RT/Al/PE-RT) kompozit cső szerelése szabadon / álmennyezetben, gumibetétes csőbilinccsel rögzítve – Ø 75 mm (fővezeték, kazánháztól)</t>
  </si>
  <si>
    <t>II.2</t>
  </si>
  <si>
    <t>Ötréteges (PE-RT/Al/PE-RT) kompozit cső szerelése szabadon / álmennyezetben, gumibetétes csőbilinccsel rögzítve – Ø 63 mm (elosztó és leágazó szakaszok)</t>
  </si>
  <si>
    <t>II.3</t>
  </si>
  <si>
    <t>Ötréteges (PE-RT/Al/PE-RT) kompozit cső szerelése szabadon / álmennyezetben, gumibetétes csőbilinccsel rögzítve – Ø 26 mm (felszálló egyedi csatlakozások)</t>
  </si>
  <si>
    <t>II.4</t>
  </si>
  <si>
    <t>II.5</t>
  </si>
  <si>
    <t>II.6</t>
  </si>
  <si>
    <t>Csővezeték hőszigetelése zárt cellás hab (kaucsuk) burkolattal, ragasztott kivitel – Ø 75 mm, 25 mm falvastagság (álmennyezeti szakasz)</t>
  </si>
  <si>
    <t>Csővezeték hőszigetelése zárt cellás hab (kaucsuk) burkolattal, ragasztott kivitel – Ø 63 mm, 25 mm falvastagság (álmennyezeti szakasz)</t>
  </si>
  <si>
    <t>Csővezeték hőszigetelése zárt cellás hab (kaucsuk) burkolattal, ragasztott kivitel – Ø 26 mm, 19 mm falvastagság (álmennyezeti szakasz)</t>
  </si>
  <si>
    <t>III. STRANGELZÁRÓK – leágazásoknál (Mofém, hollandis, golyóscsap, PN16)</t>
  </si>
  <si>
    <t>III.1</t>
  </si>
  <si>
    <t>Strangelzáró szerelvény (Mofém, golyóscsap, hollandis csatlakozás, PN16) felszerelése leágazási ponton – Ø 26 mm</t>
  </si>
  <si>
    <t>III.2</t>
  </si>
  <si>
    <t>Strangelzáró szerelvény (Mofém, golyóscsap, hollandis csatlakozás, PN16) felszerelése leágazási ponton – Ø 63 mm</t>
  </si>
  <si>
    <t>IV.  ÜRÍTŐCSAPOK – felszálló vezetékeken (Schell vagy Mofém)</t>
  </si>
  <si>
    <t>IV.1</t>
  </si>
  <si>
    <t>Ürítőcsap (Schell vagy Mofém, DN15) felszerelése felszálló tövére, présszerelékkel / menettel, jól hozzáférhető pozícióban</t>
  </si>
  <si>
    <t>V.   SZAKASZOLÓ ELZÁRÓK (Mofém, golyóscsap, PN16)</t>
  </si>
  <si>
    <t>V.1</t>
  </si>
  <si>
    <t>Szakaszoló elzáró (Mofém, golyóscsap, PN16) felszerelése fővezetékre – Ø 75 mm, hollandis csatlakozással</t>
  </si>
  <si>
    <t>V.2</t>
  </si>
  <si>
    <t>Szakaszoló elzáró (Mofém, golyóscsap, PN16) felszerelése elosztó/leágazó szakaszra – Ø 63 mm, hollandis csatlakozással</t>
  </si>
  <si>
    <t>V.3</t>
  </si>
  <si>
    <t>Szakaszoló elzáró (Mofém, golyóscsap, PN16) felszerelése felszálló tövére – Ø 26 mm, hollandis csatlakozással</t>
  </si>
  <si>
    <t>VI.  PRÓBÁK, ÁTADÁS</t>
  </si>
  <si>
    <t>VI.1</t>
  </si>
  <si>
    <t>Hidraulikus nyomáspróba elvégzése az MSZ EN 806-4 szerint, a teljes csőhálózaton (6 bar, 30 perc), eredmény dokumentálása (nyomáspróba-jegyzőkönyv felvétele)</t>
  </si>
  <si>
    <t>VI.2</t>
  </si>
  <si>
    <t>VI.3</t>
  </si>
  <si>
    <t>Műszaki átadás-átvétel dokumentációjának összeállítása (DoP nyilatkozatok, vizsgálati bizonyítványok, eltérési rajz)</t>
  </si>
  <si>
    <t>VII. ÉPÍTÉSI HELYSZÍNI MUNKÁK</t>
  </si>
  <si>
    <t>VII.1</t>
  </si>
  <si>
    <t>m²</t>
  </si>
  <si>
    <t>VII.2</t>
  </si>
  <si>
    <t>VII.3</t>
  </si>
  <si>
    <t>Vasbeton vagy téglaszerkezet áttörése, furatképzése csőáttörésnél, visszatömése tűzgátló habbal / habarccsal</t>
  </si>
  <si>
    <t>Munkaterület napi takarítása, a keletkező építési hulladék gyűjtése és elszállítása engedélyezett lerakóra</t>
  </si>
  <si>
    <t>N E T T Ó   V É G Ö S S Z E G   (Ft):</t>
  </si>
  <si>
    <t>ÁFA (27%):</t>
  </si>
  <si>
    <t>B R U T T Ó   V É G Ö S S Z E G   (Ft):</t>
  </si>
  <si>
    <t>Megjegyzés: Az árazatlan költségvetés az ajánlattevő által kitöltendő. A mennyiségek tájékoztató jellegűek, a helyszíni felmérés alapján pontosítandók. Az ajánlat tartalmazza az összes szükséges anyagot, munkadíjat és mellékmunkákat.</t>
  </si>
  <si>
    <t>Álmennyezet eltávolítása  a csőcsere munkák elvégzéséhez szükséges szakaszon (kazettás vagy gipszkarton álmennyezet)</t>
  </si>
  <si>
    <t>Nettó anyagköltség
(Ft)</t>
  </si>
  <si>
    <t>Nettó munkadíj
(Ft)</t>
  </si>
  <si>
    <t>Nettó anyag egységár
(Ft)</t>
  </si>
  <si>
    <t>ktg.</t>
  </si>
  <si>
    <t>Meglévő horganyzott acél vízvezeték bontása, elbontott anyag helyszíni összegyűjtése – Ø 3/4" – 3" méretig (minden dimenzió)</t>
  </si>
  <si>
    <t xml:space="preserve">Meglévő szerelvények (elzárók, csapok) bontása </t>
  </si>
  <si>
    <t>Rendszer feltöltése, légtelenítése, próbaüzeme</t>
  </si>
  <si>
    <t>Fővárosi Önkormányzat Kamaraerdei Úti Idősek Otthona – „C" épület alagsori horganyzott acél víz alapvezeték cseréje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</si>
</sst>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1F3864"/>
      <name val="Arial"/>
    </font>
    <font>
      <i/>
      <sz val="10"/>
      <color rgb="FF555555"/>
      <name val="Arial"/>
    </font>
    <font>
      <b/>
      <sz val="9"/>
      <color rgb="FFFFFFFF"/>
      <name val="Arial"/>
    </font>
    <font>
      <b/>
      <sz val="10"/>
      <color rgb="FF1F3864"/>
      <name val="Arial"/>
    </font>
    <font>
      <sz val="9"/>
      <name val="Arial"/>
    </font>
    <font>
      <b/>
      <sz val="9"/>
      <color rgb="FF1F3864"/>
      <name val="Arial"/>
    </font>
    <font>
      <b/>
      <sz val="10"/>
      <color rgb="FFFFFFFF"/>
      <name val="Arial"/>
    </font>
    <font>
      <i/>
      <sz val="8"/>
      <color rgb="FF777777"/>
      <name val="Arial"/>
    </font>
    <font>
      <sz val="9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AF1"/>
      </patternFill>
    </fill>
    <fill>
      <patternFill patternType="solid">
        <fgColor rgb="FF1F3864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solid">
        <fgColor rgb="FFF5F8FF"/>
      </patternFill>
    </fill>
    <fill>
      <patternFill patternType="solid">
        <fgColor rgb="FFBDD7EE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0" fontId="0" fillId="7" borderId="1" xfId="0" applyFill="1" applyBorder="1"/>
    <xf numFmtId="3" fontId="6" fillId="7" borderId="1" xfId="0" applyNumberFormat="1" applyFont="1" applyFill="1" applyBorder="1" applyAlignment="1">
      <alignment horizontal="right" vertical="center"/>
    </xf>
    <xf numFmtId="0" fontId="0" fillId="3" borderId="1" xfId="0" applyFill="1" applyBorder="1"/>
    <xf numFmtId="3" fontId="7" fillId="3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right" vertical="center"/>
    </xf>
    <xf numFmtId="0" fontId="0" fillId="7" borderId="1" xfId="0" applyFill="1" applyBorder="1"/>
    <xf numFmtId="0" fontId="7" fillId="3" borderId="1" xfId="0" applyFont="1" applyFill="1" applyBorder="1" applyAlignment="1">
      <alignment horizontal="right" vertical="center"/>
    </xf>
    <xf numFmtId="0" fontId="0" fillId="3" borderId="1" xfId="0" applyFill="1" applyBorder="1"/>
    <xf numFmtId="0" fontId="4" fillId="4" borderId="1" xfId="0" applyFont="1" applyFill="1" applyBorder="1" applyAlignment="1">
      <alignment horizontal="left" vertical="center" indent="1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pane ySplit="4" topLeftCell="A5" activePane="bottomLeft" state="frozen"/>
      <selection pane="bottomLeft" activeCell="E27" sqref="E27"/>
    </sheetView>
  </sheetViews>
  <sheetFormatPr defaultColWidth="8.85546875" defaultRowHeight="15" x14ac:dyDescent="0.25"/>
  <cols>
    <col min="1" max="1" width="7" customWidth="1"/>
    <col min="2" max="2" width="52" customWidth="1"/>
    <col min="3" max="3" width="8" customWidth="1"/>
    <col min="4" max="4" width="10" customWidth="1"/>
    <col min="5" max="8" width="14" customWidth="1"/>
  </cols>
  <sheetData>
    <row r="1" spans="1:8" ht="26.1" customHeight="1" x14ac:dyDescent="0.25">
      <c r="A1" s="21" t="s">
        <v>0</v>
      </c>
      <c r="B1" s="19"/>
      <c r="C1" s="19"/>
      <c r="D1" s="19"/>
      <c r="E1" s="19"/>
      <c r="F1" s="19"/>
      <c r="G1" s="19"/>
      <c r="H1" s="19"/>
    </row>
    <row r="2" spans="1:8" ht="18" customHeight="1" x14ac:dyDescent="0.25">
      <c r="A2" s="22" t="s">
        <v>66</v>
      </c>
      <c r="B2" s="19"/>
      <c r="C2" s="19"/>
      <c r="D2" s="19"/>
      <c r="E2" s="19"/>
      <c r="F2" s="19"/>
      <c r="G2" s="19"/>
      <c r="H2" s="19"/>
    </row>
    <row r="3" spans="1:8" ht="41.1" customHeight="1" x14ac:dyDescent="0.25"/>
    <row r="4" spans="1:8" ht="41.1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61</v>
      </c>
      <c r="F4" s="1" t="s">
        <v>59</v>
      </c>
      <c r="G4" s="1" t="s">
        <v>60</v>
      </c>
      <c r="H4" s="1" t="s">
        <v>5</v>
      </c>
    </row>
    <row r="5" spans="1:8" ht="41.1" customHeight="1" x14ac:dyDescent="0.25">
      <c r="A5" s="18" t="s">
        <v>6</v>
      </c>
      <c r="B5" s="19"/>
      <c r="C5" s="19"/>
      <c r="D5" s="19"/>
      <c r="E5" s="19"/>
      <c r="F5" s="19"/>
      <c r="G5" s="19"/>
      <c r="H5" s="19"/>
    </row>
    <row r="6" spans="1:8" ht="41.1" customHeight="1" x14ac:dyDescent="0.25">
      <c r="A6" s="2" t="s">
        <v>7</v>
      </c>
      <c r="B6" s="3" t="s">
        <v>63</v>
      </c>
      <c r="C6" s="2" t="s">
        <v>8</v>
      </c>
      <c r="D6" s="23">
        <v>60</v>
      </c>
      <c r="E6" s="4"/>
      <c r="F6" s="2">
        <f>D6*E6</f>
        <v>0</v>
      </c>
      <c r="G6" s="4"/>
      <c r="H6" s="4"/>
    </row>
    <row r="7" spans="1:8" ht="41.1" customHeight="1" x14ac:dyDescent="0.25">
      <c r="A7" s="5" t="s">
        <v>9</v>
      </c>
      <c r="B7" s="6" t="s">
        <v>10</v>
      </c>
      <c r="C7" s="12" t="s">
        <v>62</v>
      </c>
      <c r="D7" s="5">
        <v>1</v>
      </c>
      <c r="E7" s="7"/>
      <c r="F7" s="2">
        <f t="shared" ref="F7:F8" si="0">D7*E7</f>
        <v>0</v>
      </c>
      <c r="G7" s="7"/>
      <c r="H7" s="7"/>
    </row>
    <row r="8" spans="1:8" ht="41.1" customHeight="1" x14ac:dyDescent="0.25">
      <c r="A8" s="2" t="s">
        <v>12</v>
      </c>
      <c r="B8" s="3" t="s">
        <v>64</v>
      </c>
      <c r="C8" s="2" t="s">
        <v>62</v>
      </c>
      <c r="D8" s="2">
        <v>1</v>
      </c>
      <c r="E8" s="4"/>
      <c r="F8" s="2">
        <f t="shared" si="0"/>
        <v>0</v>
      </c>
      <c r="G8" s="4"/>
      <c r="H8" s="4"/>
    </row>
    <row r="9" spans="1:8" ht="41.1" customHeight="1" x14ac:dyDescent="0.25">
      <c r="A9" s="18" t="s">
        <v>13</v>
      </c>
      <c r="B9" s="19"/>
      <c r="C9" s="19"/>
      <c r="D9" s="19"/>
      <c r="E9" s="19"/>
      <c r="F9" s="19"/>
      <c r="G9" s="19"/>
      <c r="H9" s="19"/>
    </row>
    <row r="10" spans="1:8" ht="41.1" customHeight="1" x14ac:dyDescent="0.25">
      <c r="A10" s="2" t="s">
        <v>14</v>
      </c>
      <c r="B10" s="3" t="s">
        <v>15</v>
      </c>
      <c r="C10" s="2" t="s">
        <v>8</v>
      </c>
      <c r="D10" s="23">
        <v>4</v>
      </c>
      <c r="E10" s="4"/>
      <c r="F10" s="2">
        <f>D10*E10</f>
        <v>0</v>
      </c>
      <c r="G10" s="4"/>
      <c r="H10" s="4"/>
    </row>
    <row r="11" spans="1:8" ht="41.1" customHeight="1" x14ac:dyDescent="0.25">
      <c r="A11" s="5" t="s">
        <v>16</v>
      </c>
      <c r="B11" s="6" t="s">
        <v>17</v>
      </c>
      <c r="C11" s="5" t="s">
        <v>8</v>
      </c>
      <c r="D11" s="23">
        <v>56</v>
      </c>
      <c r="E11" s="7"/>
      <c r="F11" s="2">
        <f t="shared" ref="F11:F15" si="1">D11*E11</f>
        <v>0</v>
      </c>
      <c r="G11" s="7"/>
      <c r="H11" s="7"/>
    </row>
    <row r="12" spans="1:8" ht="41.1" customHeight="1" x14ac:dyDescent="0.25">
      <c r="A12" s="2" t="s">
        <v>18</v>
      </c>
      <c r="B12" s="3" t="s">
        <v>19</v>
      </c>
      <c r="C12" s="2" t="s">
        <v>8</v>
      </c>
      <c r="D12" s="23">
        <v>30</v>
      </c>
      <c r="E12" s="4"/>
      <c r="F12" s="2">
        <f t="shared" si="1"/>
        <v>0</v>
      </c>
      <c r="G12" s="4"/>
      <c r="H12" s="4"/>
    </row>
    <row r="13" spans="1:8" ht="41.1" customHeight="1" x14ac:dyDescent="0.25">
      <c r="A13" s="2" t="s">
        <v>20</v>
      </c>
      <c r="B13" s="3" t="s">
        <v>23</v>
      </c>
      <c r="C13" s="2" t="s">
        <v>8</v>
      </c>
      <c r="D13" s="23">
        <v>4</v>
      </c>
      <c r="E13" s="4"/>
      <c r="F13" s="2">
        <f t="shared" si="1"/>
        <v>0</v>
      </c>
      <c r="G13" s="4"/>
      <c r="H13" s="4"/>
    </row>
    <row r="14" spans="1:8" ht="41.1" customHeight="1" x14ac:dyDescent="0.25">
      <c r="A14" s="2" t="s">
        <v>21</v>
      </c>
      <c r="B14" s="6" t="s">
        <v>24</v>
      </c>
      <c r="C14" s="5" t="s">
        <v>8</v>
      </c>
      <c r="D14" s="23">
        <v>56</v>
      </c>
      <c r="E14" s="7"/>
      <c r="F14" s="2">
        <f t="shared" si="1"/>
        <v>0</v>
      </c>
      <c r="G14" s="7"/>
      <c r="H14" s="7"/>
    </row>
    <row r="15" spans="1:8" ht="41.1" customHeight="1" x14ac:dyDescent="0.25">
      <c r="A15" s="2" t="s">
        <v>22</v>
      </c>
      <c r="B15" s="3" t="s">
        <v>25</v>
      </c>
      <c r="C15" s="2" t="s">
        <v>8</v>
      </c>
      <c r="D15" s="23">
        <v>30</v>
      </c>
      <c r="E15" s="4"/>
      <c r="F15" s="2">
        <f t="shared" si="1"/>
        <v>0</v>
      </c>
      <c r="G15" s="4"/>
      <c r="H15" s="4"/>
    </row>
    <row r="16" spans="1:8" ht="41.1" customHeight="1" x14ac:dyDescent="0.25">
      <c r="A16" s="18" t="s">
        <v>26</v>
      </c>
      <c r="B16" s="19"/>
      <c r="C16" s="19"/>
      <c r="D16" s="19"/>
      <c r="E16" s="19"/>
      <c r="F16" s="19"/>
      <c r="G16" s="19"/>
      <c r="H16" s="19"/>
    </row>
    <row r="17" spans="1:8" ht="41.1" customHeight="1" x14ac:dyDescent="0.25">
      <c r="A17" s="2" t="s">
        <v>27</v>
      </c>
      <c r="B17" s="3" t="s">
        <v>28</v>
      </c>
      <c r="C17" s="2" t="s">
        <v>11</v>
      </c>
      <c r="D17" s="2">
        <v>20</v>
      </c>
      <c r="E17" s="4"/>
      <c r="F17" s="2">
        <f>D17*E17</f>
        <v>0</v>
      </c>
      <c r="G17" s="4"/>
      <c r="H17" s="4"/>
    </row>
    <row r="18" spans="1:8" ht="41.1" customHeight="1" x14ac:dyDescent="0.25">
      <c r="A18" s="5" t="s">
        <v>29</v>
      </c>
      <c r="B18" s="6" t="s">
        <v>30</v>
      </c>
      <c r="C18" s="5" t="s">
        <v>11</v>
      </c>
      <c r="D18" s="5">
        <v>6</v>
      </c>
      <c r="E18" s="7"/>
      <c r="F18" s="2">
        <f>D18*E18</f>
        <v>0</v>
      </c>
      <c r="G18" s="7"/>
      <c r="H18" s="7"/>
    </row>
    <row r="19" spans="1:8" ht="41.1" customHeight="1" x14ac:dyDescent="0.25">
      <c r="A19" s="18" t="s">
        <v>31</v>
      </c>
      <c r="B19" s="19"/>
      <c r="C19" s="19"/>
      <c r="D19" s="19"/>
      <c r="E19" s="19"/>
      <c r="F19" s="19"/>
      <c r="G19" s="19"/>
      <c r="H19" s="19"/>
    </row>
    <row r="20" spans="1:8" ht="41.1" customHeight="1" x14ac:dyDescent="0.25">
      <c r="A20" s="2" t="s">
        <v>32</v>
      </c>
      <c r="B20" s="3" t="s">
        <v>33</v>
      </c>
      <c r="C20" s="2" t="s">
        <v>11</v>
      </c>
      <c r="D20" s="2">
        <v>20</v>
      </c>
      <c r="E20" s="4"/>
      <c r="F20" s="2">
        <f>D20*E20</f>
        <v>0</v>
      </c>
      <c r="G20" s="4"/>
      <c r="H20" s="4"/>
    </row>
    <row r="21" spans="1:8" ht="41.1" customHeight="1" x14ac:dyDescent="0.25">
      <c r="A21" s="18" t="s">
        <v>34</v>
      </c>
      <c r="B21" s="19"/>
      <c r="C21" s="19"/>
      <c r="D21" s="19"/>
      <c r="E21" s="19"/>
      <c r="F21" s="19"/>
      <c r="G21" s="19"/>
      <c r="H21" s="19"/>
    </row>
    <row r="22" spans="1:8" ht="41.1" customHeight="1" x14ac:dyDescent="0.25">
      <c r="A22" s="2" t="s">
        <v>35</v>
      </c>
      <c r="B22" s="3" t="s">
        <v>36</v>
      </c>
      <c r="C22" s="2" t="s">
        <v>11</v>
      </c>
      <c r="D22" s="2">
        <v>4</v>
      </c>
      <c r="E22" s="4"/>
      <c r="F22" s="2">
        <f>D22*E22</f>
        <v>0</v>
      </c>
      <c r="G22" s="4"/>
      <c r="H22" s="4"/>
    </row>
    <row r="23" spans="1:8" ht="41.1" customHeight="1" x14ac:dyDescent="0.25">
      <c r="A23" s="5" t="s">
        <v>37</v>
      </c>
      <c r="B23" s="6" t="s">
        <v>38</v>
      </c>
      <c r="C23" s="5" t="s">
        <v>11</v>
      </c>
      <c r="D23" s="5">
        <v>8</v>
      </c>
      <c r="E23" s="7"/>
      <c r="F23" s="2">
        <f t="shared" ref="F23:F24" si="2">D23*E23</f>
        <v>0</v>
      </c>
      <c r="G23" s="7"/>
      <c r="H23" s="7"/>
    </row>
    <row r="24" spans="1:8" ht="41.1" customHeight="1" x14ac:dyDescent="0.25">
      <c r="A24" s="2" t="s">
        <v>39</v>
      </c>
      <c r="B24" s="3" t="s">
        <v>40</v>
      </c>
      <c r="C24" s="2" t="s">
        <v>11</v>
      </c>
      <c r="D24" s="2">
        <v>20</v>
      </c>
      <c r="E24" s="4"/>
      <c r="F24" s="2">
        <f t="shared" si="2"/>
        <v>0</v>
      </c>
      <c r="G24" s="4"/>
      <c r="H24" s="4"/>
    </row>
    <row r="25" spans="1:8" ht="41.1" customHeight="1" x14ac:dyDescent="0.25">
      <c r="A25" s="18" t="s">
        <v>41</v>
      </c>
      <c r="B25" s="19"/>
      <c r="C25" s="19"/>
      <c r="D25" s="19"/>
      <c r="E25" s="19"/>
      <c r="F25" s="19"/>
      <c r="G25" s="19"/>
      <c r="H25" s="19"/>
    </row>
    <row r="26" spans="1:8" ht="41.1" customHeight="1" x14ac:dyDescent="0.25">
      <c r="A26" s="2" t="s">
        <v>42</v>
      </c>
      <c r="B26" s="3" t="s">
        <v>43</v>
      </c>
      <c r="C26" s="2" t="s">
        <v>62</v>
      </c>
      <c r="D26" s="2">
        <v>1</v>
      </c>
      <c r="E26" s="4"/>
      <c r="F26" s="2">
        <f>D26*E26</f>
        <v>0</v>
      </c>
      <c r="G26" s="4"/>
      <c r="H26" s="4"/>
    </row>
    <row r="27" spans="1:8" ht="41.1" customHeight="1" x14ac:dyDescent="0.25">
      <c r="A27" s="5" t="s">
        <v>44</v>
      </c>
      <c r="B27" s="6" t="s">
        <v>65</v>
      </c>
      <c r="C27" s="5" t="s">
        <v>62</v>
      </c>
      <c r="D27" s="5">
        <v>1</v>
      </c>
      <c r="E27" s="7"/>
      <c r="F27" s="2">
        <f t="shared" ref="F27:F28" si="3">D27*E27</f>
        <v>0</v>
      </c>
      <c r="G27" s="7"/>
      <c r="H27" s="7"/>
    </row>
    <row r="28" spans="1:8" ht="41.1" customHeight="1" x14ac:dyDescent="0.25">
      <c r="A28" s="2" t="s">
        <v>45</v>
      </c>
      <c r="B28" s="3" t="s">
        <v>46</v>
      </c>
      <c r="C28" s="2" t="s">
        <v>62</v>
      </c>
      <c r="D28" s="2">
        <v>1</v>
      </c>
      <c r="E28" s="4"/>
      <c r="F28" s="2">
        <f t="shared" si="3"/>
        <v>0</v>
      </c>
      <c r="G28" s="4"/>
      <c r="H28" s="4"/>
    </row>
    <row r="29" spans="1:8" ht="41.1" customHeight="1" x14ac:dyDescent="0.25">
      <c r="A29" s="18" t="s">
        <v>47</v>
      </c>
      <c r="B29" s="19"/>
      <c r="C29" s="19"/>
      <c r="D29" s="19"/>
      <c r="E29" s="19"/>
      <c r="F29" s="19"/>
      <c r="G29" s="19"/>
      <c r="H29" s="19"/>
    </row>
    <row r="30" spans="1:8" ht="41.1" customHeight="1" x14ac:dyDescent="0.25">
      <c r="A30" s="2" t="s">
        <v>48</v>
      </c>
      <c r="B30" s="13" t="s">
        <v>58</v>
      </c>
      <c r="C30" s="2" t="s">
        <v>49</v>
      </c>
      <c r="D30" s="2">
        <v>90</v>
      </c>
      <c r="E30" s="4"/>
      <c r="F30" s="2">
        <f>D30*E30</f>
        <v>0</v>
      </c>
      <c r="G30" s="4"/>
      <c r="H30" s="4"/>
    </row>
    <row r="31" spans="1:8" ht="41.1" customHeight="1" x14ac:dyDescent="0.25">
      <c r="A31" s="2" t="s">
        <v>50</v>
      </c>
      <c r="B31" s="3" t="s">
        <v>52</v>
      </c>
      <c r="C31" s="2" t="s">
        <v>11</v>
      </c>
      <c r="D31" s="2">
        <v>2</v>
      </c>
      <c r="E31" s="4"/>
      <c r="F31" s="2">
        <f t="shared" ref="F31:F32" si="4">D31*E31</f>
        <v>0</v>
      </c>
      <c r="G31" s="4"/>
      <c r="H31" s="4"/>
    </row>
    <row r="32" spans="1:8" ht="41.1" customHeight="1" x14ac:dyDescent="0.25">
      <c r="A32" s="2" t="s">
        <v>51</v>
      </c>
      <c r="B32" s="6" t="s">
        <v>53</v>
      </c>
      <c r="C32" s="5" t="s">
        <v>62</v>
      </c>
      <c r="D32" s="5">
        <v>1</v>
      </c>
      <c r="E32" s="7"/>
      <c r="F32" s="2">
        <f t="shared" si="4"/>
        <v>0</v>
      </c>
      <c r="G32" s="7"/>
      <c r="H32" s="7"/>
    </row>
    <row r="33" spans="1:8" ht="41.1" customHeight="1" x14ac:dyDescent="0.25">
      <c r="A33" s="14" t="s">
        <v>54</v>
      </c>
      <c r="B33" s="15"/>
      <c r="C33" s="15"/>
      <c r="D33" s="15"/>
      <c r="E33" s="8"/>
      <c r="F33" s="8"/>
      <c r="G33" s="8"/>
      <c r="H33" s="8"/>
    </row>
    <row r="34" spans="1:8" ht="41.1" customHeight="1" x14ac:dyDescent="0.25">
      <c r="A34" s="14" t="s">
        <v>55</v>
      </c>
      <c r="B34" s="15"/>
      <c r="C34" s="15"/>
      <c r="D34" s="15"/>
      <c r="E34" s="9"/>
      <c r="F34" s="8"/>
      <c r="G34" s="8"/>
      <c r="H34" s="8"/>
    </row>
    <row r="35" spans="1:8" ht="41.1" customHeight="1" x14ac:dyDescent="0.25">
      <c r="A35" s="16" t="s">
        <v>56</v>
      </c>
      <c r="B35" s="17"/>
      <c r="C35" s="17"/>
      <c r="D35" s="17"/>
      <c r="E35" s="11"/>
      <c r="F35" s="10"/>
      <c r="G35" s="10"/>
      <c r="H35" s="10"/>
    </row>
    <row r="36" spans="1:8" ht="41.1" customHeight="1" x14ac:dyDescent="0.25"/>
    <row r="37" spans="1:8" ht="41.1" customHeight="1" x14ac:dyDescent="0.25">
      <c r="A37" s="20" t="s">
        <v>57</v>
      </c>
      <c r="B37" s="19"/>
      <c r="C37" s="19"/>
      <c r="D37" s="19"/>
      <c r="E37" s="19"/>
      <c r="F37" s="19"/>
      <c r="G37" s="19"/>
      <c r="H37" s="19"/>
    </row>
  </sheetData>
  <mergeCells count="13">
    <mergeCell ref="A9:H9"/>
    <mergeCell ref="A1:H1"/>
    <mergeCell ref="A33:D33"/>
    <mergeCell ref="A21:H21"/>
    <mergeCell ref="A2:H2"/>
    <mergeCell ref="A5:H5"/>
    <mergeCell ref="A34:D34"/>
    <mergeCell ref="A35:D35"/>
    <mergeCell ref="A25:H25"/>
    <mergeCell ref="A37:H37"/>
    <mergeCell ref="A16:H16"/>
    <mergeCell ref="A29:H29"/>
    <mergeCell ref="A19:H19"/>
  </mergeCells>
  <phoneticPr fontId="10" type="noConversion"/>
  <pageMargins left="0.75" right="0.75" top="1" bottom="1" header="0.5" footer="0.5"/>
  <pageSetup paperSize="9" fitToHeight="0" orientation="landscape"/>
  <headerFooter>
    <oddHeader>&amp;CKamaraerdei Idősek Otthona – C épület – Árazatlan Költségvetés</oddHeader>
    <oddFooter>&amp;ROldal: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Költségvetés</vt:lpstr>
      <vt:lpstr>Költségvetés!Nyomtatási_cím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Benkő Erika</cp:lastModifiedBy>
  <dcterms:created xsi:type="dcterms:W3CDTF">2026-06-09T11:04:54Z</dcterms:created>
  <dcterms:modified xsi:type="dcterms:W3CDTF">2026-06-11T12:48:28Z</dcterms:modified>
</cp:coreProperties>
</file>